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12.2025\Portal Update\"/>
    </mc:Choice>
  </mc:AlternateContent>
  <xr:revisionPtr revIDLastSave="0" documentId="13_ncr:1_{821065A0-C57A-4D55-A379-7E78661DB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(2)" sheetId="2" r:id="rId1"/>
  </sheets>
  <definedNames>
    <definedName name="_xlnm.Print_Titles" localSheetId="0">'5 (2)'!$A:$B,'5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2" l="1"/>
  <c r="H63" i="2"/>
  <c r="G64" i="2"/>
  <c r="H64" i="2"/>
  <c r="G60" i="2"/>
  <c r="H60" i="2"/>
  <c r="G61" i="2"/>
  <c r="H61" i="2"/>
  <c r="G62" i="2"/>
  <c r="H62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H8" i="2"/>
  <c r="G8" i="2"/>
</calcChain>
</file>

<file path=xl/sharedStrings.xml><?xml version="1.0" encoding="utf-8"?>
<sst xmlns="http://schemas.openxmlformats.org/spreadsheetml/2006/main" count="72" uniqueCount="60">
  <si>
    <t>SLBC TELANGANA</t>
  </si>
  <si>
    <t>Name of Bank</t>
  </si>
  <si>
    <t>Housing (PS)</t>
  </si>
  <si>
    <t>Housing (NPS)</t>
  </si>
  <si>
    <t>A/c</t>
  </si>
  <si>
    <t>Amt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</si>
  <si>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</si>
  <si>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</si>
  <si>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</si>
  <si>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</si>
  <si>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</si>
  <si>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</si>
  <si>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</si>
  <si>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</si>
  <si>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</si>
  <si>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</si>
  <si>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</si>
  <si>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</si>
  <si>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</si>
  <si>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</si>
  <si>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</si>
  <si>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</si>
  <si>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</si>
  <si>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</si>
  <si>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</si>
  <si>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</si>
  <si>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</si>
  <si>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</si>
  <si>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</si>
  <si>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</si>
  <si>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</si>
  <si>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</si>
  <si>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</si>
  <si>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</si>
  <si>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</si>
  <si>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</si>
  <si>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</si>
  <si>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</si>
  <si>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GRAND TOTAL</t>
  </si>
  <si>
    <t>KBS LOCAL AREA BANK</t>
  </si>
  <si>
    <t>A P S F C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</si>
  <si>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</si>
  <si>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</si>
  <si>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</si>
  <si>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</si>
  <si>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</si>
  <si>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</si>
  <si>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</si>
  <si>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</si>
  <si>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</si>
  <si>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No. in Actual and Amount in Crore</t>
  </si>
  <si>
    <t>Grand Total  ( Priority Sector + Non Priority Sector)</t>
  </si>
  <si>
    <t>Sr. No.</t>
  </si>
  <si>
    <t>DBS BANK INDIA (E-LVB)</t>
  </si>
  <si>
    <t>SHIVALIK SMALL FINANCE BANK</t>
  </si>
  <si>
    <t>TGCAB</t>
  </si>
  <si>
    <t>FINO PAYMENTS BANK</t>
  </si>
  <si>
    <t>INDIA POST PAYMENTS BANK</t>
  </si>
  <si>
    <t>AIRTEL PAYMENTS BANK</t>
  </si>
  <si>
    <t>BANK WISE TOTAL  HOUSING LOANS Outstanding AS ON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</si>
</sst>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4">
    <xf numFmtId="0" fontId="0" fillId="0" borderId="0" xfId="0"/>
    <xf numFmtId="0" fontId="1" fillId="0" borderId="0" xfId="1"/>
    <xf numFmtId="2" fontId="1" fillId="0" borderId="0" xfId="1" applyNumberFormat="1"/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3" applyFont="1" applyBorder="1"/>
    <xf numFmtId="0" fontId="3" fillId="0" borderId="1" xfId="0" applyFont="1" applyBorder="1"/>
    <xf numFmtId="0" fontId="2" fillId="0" borderId="0" xfId="1" applyFont="1"/>
    <xf numFmtId="0" fontId="4" fillId="0" borderId="1" xfId="0" applyFont="1" applyBorder="1"/>
    <xf numFmtId="0" fontId="6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4" xfId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pane xSplit="2" ySplit="7" topLeftCell="C39" activePane="bottomRight" state="frozen"/>
      <selection pane="topRight" activeCell="C1" sqref="C1"/>
      <selection pane="bottomLeft" activeCell="A8" sqref="A8"/>
      <selection pane="bottomRight" activeCell="L60" sqref="L60"/>
    </sheetView>
  </sheetViews>
  <sheetFormatPr defaultRowHeight="15" x14ac:dyDescent="0.25"/>
  <cols>
    <col min="1" max="1" width="6.28515625" style="1" customWidth="1"/>
    <col min="2" max="2" width="28.5703125" style="1" customWidth="1"/>
    <col min="3" max="3" width="8.7109375" style="1" bestFit="1" customWidth="1"/>
    <col min="4" max="4" width="10" style="2" bestFit="1" customWidth="1"/>
    <col min="5" max="5" width="10" style="1" bestFit="1" customWidth="1"/>
    <col min="6" max="6" width="12.42578125" style="2" bestFit="1" customWidth="1"/>
    <col min="7" max="7" width="11.28515625" style="1" bestFit="1" customWidth="1"/>
    <col min="8" max="8" width="12.42578125" style="2" bestFit="1" customWidth="1"/>
    <col min="9" max="16384" width="9.140625" style="1"/>
  </cols>
  <sheetData>
    <row r="1" spans="1:8" ht="21.7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16.5" customHeight="1" x14ac:dyDescent="0.25">
      <c r="A2" s="13" t="s">
        <v>59</v>
      </c>
      <c r="B2" s="13"/>
      <c r="C2" s="13"/>
      <c r="D2" s="13"/>
      <c r="E2" s="13"/>
      <c r="F2" s="13"/>
      <c r="G2" s="13"/>
      <c r="H2" s="13"/>
    </row>
    <row r="3" spans="1:8" ht="16.5" customHeight="1" x14ac:dyDescent="0.25">
      <c r="A3" s="14"/>
      <c r="B3" s="14"/>
      <c r="C3" s="14"/>
      <c r="D3" s="14"/>
      <c r="E3" s="14"/>
      <c r="F3" s="14"/>
      <c r="G3" s="14"/>
      <c r="H3" s="14"/>
    </row>
    <row r="4" spans="1:8" ht="20.25" customHeight="1" x14ac:dyDescent="0.25">
      <c r="A4" s="15" t="s">
        <v>50</v>
      </c>
      <c r="B4" s="16"/>
      <c r="C4" s="16"/>
      <c r="D4" s="16"/>
      <c r="E4" s="16"/>
      <c r="F4" s="16"/>
      <c r="G4" s="16"/>
      <c r="H4" s="17"/>
    </row>
    <row r="5" spans="1:8" ht="24.75" customHeight="1" x14ac:dyDescent="0.25">
      <c r="A5" s="18" t="s">
        <v>52</v>
      </c>
      <c r="B5" s="23" t="s">
        <v>1</v>
      </c>
      <c r="C5" s="18" t="s">
        <v>2</v>
      </c>
      <c r="D5" s="18"/>
      <c r="E5" s="18" t="s">
        <v>3</v>
      </c>
      <c r="F5" s="18"/>
      <c r="G5" s="19" t="s">
        <v>51</v>
      </c>
      <c r="H5" s="20"/>
    </row>
    <row r="6" spans="1:8" ht="69" customHeight="1" x14ac:dyDescent="0.25">
      <c r="A6" s="18"/>
      <c r="B6" s="23"/>
      <c r="C6" s="18"/>
      <c r="D6" s="18"/>
      <c r="E6" s="18"/>
      <c r="F6" s="18"/>
      <c r="G6" s="21"/>
      <c r="H6" s="22"/>
    </row>
    <row r="7" spans="1:8" x14ac:dyDescent="0.25">
      <c r="A7" s="18"/>
      <c r="B7" s="23" t="s">
        <v>1</v>
      </c>
      <c r="C7" s="3" t="s">
        <v>4</v>
      </c>
      <c r="D7" s="4" t="s">
        <v>5</v>
      </c>
      <c r="E7" s="3" t="s">
        <v>4</v>
      </c>
      <c r="F7" s="4" t="s">
        <v>5</v>
      </c>
      <c r="G7" s="3" t="s">
        <v>4</v>
      </c>
      <c r="H7" s="4" t="s">
        <v>5</v>
      </c>
    </row>
    <row r="8" spans="1:8" s="6" customFormat="1" ht="15.75" x14ac:dyDescent="0.25">
      <c r="A8" s="9">
        <v>1</v>
      </c>
      <c r="B8" s="9" t="s">
        <v>6</v>
      </c>
      <c r="C8" s="9">
        <v>5653</v>
      </c>
      <c r="D8" s="9">
        <v>570.61</v>
      </c>
      <c r="E8" s="9">
        <v>12367</v>
      </c>
      <c r="F8" s="9">
        <v>5529.22</v>
      </c>
      <c r="G8" s="5">
        <f>C8+E8</f>
        <v>18020</v>
      </c>
      <c r="H8" s="5">
        <f>D8+F8</f>
        <v>6099.83</v>
      </c>
    </row>
    <row r="9" spans="1:8" s="6" customFormat="1" ht="15.75" x14ac:dyDescent="0.25">
      <c r="A9" s="9">
        <v>2</v>
      </c>
      <c r="B9" s="9" t="s">
        <v>7</v>
      </c>
      <c r="C9" s="9">
        <v>8185</v>
      </c>
      <c r="D9" s="9">
        <v>1517.8</v>
      </c>
      <c r="E9" s="9">
        <v>4373</v>
      </c>
      <c r="F9" s="9">
        <v>3021.33</v>
      </c>
      <c r="G9" s="5">
        <f t="shared" ref="G9:G59" si="0">C9+E9</f>
        <v>12558</v>
      </c>
      <c r="H9" s="5">
        <f t="shared" ref="H9:H59" si="1">D9+F9</f>
        <v>4539.13</v>
      </c>
    </row>
    <row r="10" spans="1:8" s="6" customFormat="1" ht="15.75" x14ac:dyDescent="0.25">
      <c r="A10" s="9">
        <v>3</v>
      </c>
      <c r="B10" s="9" t="s">
        <v>41</v>
      </c>
      <c r="C10" s="9">
        <v>1766</v>
      </c>
      <c r="D10" s="9">
        <v>339.79</v>
      </c>
      <c r="E10" s="9">
        <v>2497</v>
      </c>
      <c r="F10" s="9">
        <v>1476.2</v>
      </c>
      <c r="G10" s="5">
        <f t="shared" si="0"/>
        <v>4263</v>
      </c>
      <c r="H10" s="5">
        <f t="shared" si="1"/>
        <v>1815.99</v>
      </c>
    </row>
    <row r="11" spans="1:8" s="6" customFormat="1" ht="15.75" x14ac:dyDescent="0.25">
      <c r="A11" s="9">
        <v>4</v>
      </c>
      <c r="B11" s="9" t="s">
        <v>8</v>
      </c>
      <c r="C11" s="9">
        <v>11809</v>
      </c>
      <c r="D11" s="9">
        <v>1866.61</v>
      </c>
      <c r="E11" s="9">
        <v>11478</v>
      </c>
      <c r="F11" s="9">
        <v>5145.04</v>
      </c>
      <c r="G11" s="5">
        <f t="shared" si="0"/>
        <v>23287</v>
      </c>
      <c r="H11" s="5">
        <f t="shared" si="1"/>
        <v>7011.65</v>
      </c>
    </row>
    <row r="12" spans="1:8" s="6" customFormat="1" ht="15.75" x14ac:dyDescent="0.25">
      <c r="A12" s="9">
        <v>5</v>
      </c>
      <c r="B12" s="9" t="s">
        <v>9</v>
      </c>
      <c r="C12" s="9">
        <v>3072</v>
      </c>
      <c r="D12" s="9">
        <v>280.77999999999997</v>
      </c>
      <c r="E12" s="9">
        <v>410</v>
      </c>
      <c r="F12" s="9">
        <v>113.78</v>
      </c>
      <c r="G12" s="5">
        <f t="shared" si="0"/>
        <v>3482</v>
      </c>
      <c r="H12" s="5">
        <f t="shared" si="1"/>
        <v>394.55999999999995</v>
      </c>
    </row>
    <row r="13" spans="1:8" s="6" customFormat="1" ht="15.75" x14ac:dyDescent="0.25">
      <c r="A13" s="9">
        <v>6</v>
      </c>
      <c r="B13" s="9" t="s">
        <v>10</v>
      </c>
      <c r="C13" s="9">
        <v>2920</v>
      </c>
      <c r="D13" s="9">
        <v>497.13</v>
      </c>
      <c r="E13" s="9">
        <v>7991</v>
      </c>
      <c r="F13" s="9">
        <v>3175.93</v>
      </c>
      <c r="G13" s="5">
        <f t="shared" si="0"/>
        <v>10911</v>
      </c>
      <c r="H13" s="5">
        <f t="shared" si="1"/>
        <v>3673.06</v>
      </c>
    </row>
    <row r="14" spans="1:8" s="6" customFormat="1" ht="15.75" x14ac:dyDescent="0.25">
      <c r="A14" s="9">
        <v>7</v>
      </c>
      <c r="B14" s="9" t="s">
        <v>11</v>
      </c>
      <c r="C14" s="9">
        <v>2699</v>
      </c>
      <c r="D14" s="9">
        <v>451.35</v>
      </c>
      <c r="E14" s="9">
        <v>4409</v>
      </c>
      <c r="F14" s="9">
        <v>1745.63</v>
      </c>
      <c r="G14" s="5">
        <f t="shared" si="0"/>
        <v>7108</v>
      </c>
      <c r="H14" s="5">
        <f t="shared" si="1"/>
        <v>2196.98</v>
      </c>
    </row>
    <row r="15" spans="1:8" s="6" customFormat="1" ht="15.75" x14ac:dyDescent="0.25">
      <c r="A15" s="9">
        <v>8</v>
      </c>
      <c r="B15" s="9" t="s">
        <v>12</v>
      </c>
      <c r="C15" s="9">
        <v>6664</v>
      </c>
      <c r="D15" s="9">
        <v>1100.4100000000001</v>
      </c>
      <c r="E15" s="9">
        <v>7377</v>
      </c>
      <c r="F15" s="9">
        <v>3710.07</v>
      </c>
      <c r="G15" s="5">
        <f t="shared" si="0"/>
        <v>14041</v>
      </c>
      <c r="H15" s="5">
        <f t="shared" si="1"/>
        <v>4810.4800000000005</v>
      </c>
    </row>
    <row r="16" spans="1:8" s="6" customFormat="1" ht="15.75" x14ac:dyDescent="0.25">
      <c r="A16" s="9">
        <v>9</v>
      </c>
      <c r="B16" s="9" t="s">
        <v>13</v>
      </c>
      <c r="C16" s="9">
        <v>211</v>
      </c>
      <c r="D16" s="9">
        <v>28.67</v>
      </c>
      <c r="E16" s="9">
        <v>416</v>
      </c>
      <c r="F16" s="9">
        <v>139.62</v>
      </c>
      <c r="G16" s="5">
        <f t="shared" si="0"/>
        <v>627</v>
      </c>
      <c r="H16" s="5">
        <f t="shared" si="1"/>
        <v>168.29000000000002</v>
      </c>
    </row>
    <row r="17" spans="1:8" s="6" customFormat="1" ht="15.75" x14ac:dyDescent="0.25">
      <c r="A17" s="9">
        <v>10</v>
      </c>
      <c r="B17" s="9" t="s">
        <v>14</v>
      </c>
      <c r="C17" s="9">
        <v>23629</v>
      </c>
      <c r="D17" s="9">
        <v>2165.84</v>
      </c>
      <c r="E17" s="9">
        <v>34581</v>
      </c>
      <c r="F17" s="9">
        <v>15008.02</v>
      </c>
      <c r="G17" s="5">
        <f t="shared" si="0"/>
        <v>58210</v>
      </c>
      <c r="H17" s="5">
        <f t="shared" si="1"/>
        <v>17173.86</v>
      </c>
    </row>
    <row r="18" spans="1:8" s="6" customFormat="1" ht="15.75" x14ac:dyDescent="0.25">
      <c r="A18" s="9">
        <v>11</v>
      </c>
      <c r="B18" s="9" t="s">
        <v>15</v>
      </c>
      <c r="C18" s="9">
        <v>1688</v>
      </c>
      <c r="D18" s="9">
        <v>173.68</v>
      </c>
      <c r="E18" s="9">
        <v>2158</v>
      </c>
      <c r="F18" s="9">
        <v>910.98</v>
      </c>
      <c r="G18" s="5">
        <f t="shared" si="0"/>
        <v>3846</v>
      </c>
      <c r="H18" s="5">
        <f t="shared" si="1"/>
        <v>1084.6600000000001</v>
      </c>
    </row>
    <row r="19" spans="1:8" s="6" customFormat="1" ht="15.75" x14ac:dyDescent="0.25">
      <c r="A19" s="9">
        <v>12</v>
      </c>
      <c r="B19" s="9" t="s">
        <v>16</v>
      </c>
      <c r="C19" s="9">
        <v>108267</v>
      </c>
      <c r="D19" s="9">
        <v>16230.07</v>
      </c>
      <c r="E19" s="9">
        <v>269342</v>
      </c>
      <c r="F19" s="9">
        <v>59907.56</v>
      </c>
      <c r="G19" s="5">
        <f t="shared" si="0"/>
        <v>377609</v>
      </c>
      <c r="H19" s="5">
        <f t="shared" si="1"/>
        <v>76137.63</v>
      </c>
    </row>
    <row r="20" spans="1:8" s="7" customFormat="1" ht="15.75" x14ac:dyDescent="0.25">
      <c r="A20" s="11"/>
      <c r="B20" s="11" t="s">
        <v>17</v>
      </c>
      <c r="C20" s="11">
        <v>176563</v>
      </c>
      <c r="D20" s="11">
        <v>25222.74</v>
      </c>
      <c r="E20" s="11">
        <v>357399</v>
      </c>
      <c r="F20" s="11">
        <v>99883.38</v>
      </c>
      <c r="G20" s="8">
        <f t="shared" si="0"/>
        <v>533962</v>
      </c>
      <c r="H20" s="8">
        <f t="shared" si="1"/>
        <v>125106.12000000001</v>
      </c>
    </row>
    <row r="21" spans="1:8" s="6" customFormat="1" ht="15.75" x14ac:dyDescent="0.25">
      <c r="A21" s="9">
        <v>13</v>
      </c>
      <c r="B21" s="9" t="s">
        <v>18</v>
      </c>
      <c r="C21" s="9">
        <v>2846</v>
      </c>
      <c r="D21" s="9">
        <v>381.53</v>
      </c>
      <c r="E21" s="9">
        <v>16899</v>
      </c>
      <c r="F21" s="9">
        <v>9296.41</v>
      </c>
      <c r="G21" s="5">
        <f t="shared" si="0"/>
        <v>19745</v>
      </c>
      <c r="H21" s="5">
        <f t="shared" si="1"/>
        <v>9677.94</v>
      </c>
    </row>
    <row r="22" spans="1:8" s="6" customFormat="1" ht="15.75" x14ac:dyDescent="0.25">
      <c r="A22" s="9">
        <v>14</v>
      </c>
      <c r="B22" s="9" t="s">
        <v>19</v>
      </c>
      <c r="C22" s="9">
        <v>681</v>
      </c>
      <c r="D22" s="9">
        <v>121.16</v>
      </c>
      <c r="E22" s="9">
        <v>1674</v>
      </c>
      <c r="F22" s="9">
        <v>676.35</v>
      </c>
      <c r="G22" s="5">
        <f t="shared" si="0"/>
        <v>2355</v>
      </c>
      <c r="H22" s="5">
        <f t="shared" si="1"/>
        <v>797.51</v>
      </c>
    </row>
    <row r="23" spans="1:8" s="6" customFormat="1" ht="15.75" x14ac:dyDescent="0.25">
      <c r="A23" s="9">
        <v>15</v>
      </c>
      <c r="B23" s="9" t="s">
        <v>20</v>
      </c>
      <c r="C23" s="9">
        <v>6</v>
      </c>
      <c r="D23" s="9">
        <v>0.82</v>
      </c>
      <c r="E23" s="9">
        <v>14</v>
      </c>
      <c r="F23" s="9">
        <v>7.68</v>
      </c>
      <c r="G23" s="5">
        <f t="shared" si="0"/>
        <v>20</v>
      </c>
      <c r="H23" s="5">
        <f t="shared" si="1"/>
        <v>8.5</v>
      </c>
    </row>
    <row r="24" spans="1:8" s="6" customFormat="1" ht="15.75" x14ac:dyDescent="0.25">
      <c r="A24" s="9">
        <v>16</v>
      </c>
      <c r="B24" s="9" t="s">
        <v>21</v>
      </c>
      <c r="C24" s="9">
        <v>189</v>
      </c>
      <c r="D24" s="9">
        <v>18.72</v>
      </c>
      <c r="E24" s="9">
        <v>229</v>
      </c>
      <c r="F24" s="9">
        <v>111.05</v>
      </c>
      <c r="G24" s="5">
        <f t="shared" si="0"/>
        <v>418</v>
      </c>
      <c r="H24" s="5">
        <f t="shared" si="1"/>
        <v>129.76999999999998</v>
      </c>
    </row>
    <row r="25" spans="1:8" s="6" customFormat="1" ht="15.75" x14ac:dyDescent="0.25">
      <c r="A25" s="9">
        <v>17</v>
      </c>
      <c r="B25" s="9" t="s">
        <v>22</v>
      </c>
      <c r="C25" s="9">
        <v>69906</v>
      </c>
      <c r="D25" s="9">
        <v>1005.33</v>
      </c>
      <c r="E25" s="9">
        <v>5474</v>
      </c>
      <c r="F25" s="9">
        <v>1785.48</v>
      </c>
      <c r="G25" s="5">
        <f t="shared" si="0"/>
        <v>75380</v>
      </c>
      <c r="H25" s="5">
        <f t="shared" si="1"/>
        <v>2790.81</v>
      </c>
    </row>
    <row r="26" spans="1:8" s="6" customFormat="1" ht="15.75" x14ac:dyDescent="0.25">
      <c r="A26" s="9">
        <v>18</v>
      </c>
      <c r="B26" s="9" t="s">
        <v>23</v>
      </c>
      <c r="C26" s="9">
        <v>218</v>
      </c>
      <c r="D26" s="9">
        <v>32.119999999999997</v>
      </c>
      <c r="E26" s="9">
        <v>94</v>
      </c>
      <c r="F26" s="9">
        <v>31.1</v>
      </c>
      <c r="G26" s="5">
        <f t="shared" si="0"/>
        <v>312</v>
      </c>
      <c r="H26" s="5">
        <f t="shared" si="1"/>
        <v>63.22</v>
      </c>
    </row>
    <row r="27" spans="1:8" s="6" customFormat="1" ht="15.75" x14ac:dyDescent="0.25">
      <c r="A27" s="9">
        <v>19</v>
      </c>
      <c r="B27" s="9" t="s">
        <v>24</v>
      </c>
      <c r="C27" s="9">
        <v>525</v>
      </c>
      <c r="D27" s="9">
        <v>60.8</v>
      </c>
      <c r="E27" s="9">
        <v>1348</v>
      </c>
      <c r="F27" s="9">
        <v>760.27</v>
      </c>
      <c r="G27" s="5">
        <f t="shared" si="0"/>
        <v>1873</v>
      </c>
      <c r="H27" s="5">
        <f t="shared" si="1"/>
        <v>821.06999999999994</v>
      </c>
    </row>
    <row r="28" spans="1:8" s="6" customFormat="1" ht="15.75" x14ac:dyDescent="0.25">
      <c r="A28" s="9">
        <v>20</v>
      </c>
      <c r="B28" s="9" t="s">
        <v>25</v>
      </c>
      <c r="C28" s="9">
        <v>67328</v>
      </c>
      <c r="D28" s="9">
        <v>11246.87</v>
      </c>
      <c r="E28" s="9">
        <v>102322</v>
      </c>
      <c r="F28" s="9">
        <v>45108.04</v>
      </c>
      <c r="G28" s="5">
        <f t="shared" si="0"/>
        <v>169650</v>
      </c>
      <c r="H28" s="5">
        <f t="shared" si="1"/>
        <v>56354.91</v>
      </c>
    </row>
    <row r="29" spans="1:8" s="6" customFormat="1" ht="15.75" x14ac:dyDescent="0.25">
      <c r="A29" s="9">
        <v>21</v>
      </c>
      <c r="B29" s="9" t="s">
        <v>26</v>
      </c>
      <c r="C29" s="9">
        <v>10494</v>
      </c>
      <c r="D29" s="9">
        <v>1577.22</v>
      </c>
      <c r="E29" s="9">
        <v>61629</v>
      </c>
      <c r="F29" s="9">
        <v>25038.02</v>
      </c>
      <c r="G29" s="5">
        <f t="shared" si="0"/>
        <v>72123</v>
      </c>
      <c r="H29" s="5">
        <f t="shared" si="1"/>
        <v>26615.24</v>
      </c>
    </row>
    <row r="30" spans="1:8" s="6" customFormat="1" ht="15.75" x14ac:dyDescent="0.25">
      <c r="A30" s="9">
        <v>22</v>
      </c>
      <c r="B30" s="9" t="s">
        <v>27</v>
      </c>
      <c r="C30" s="9">
        <v>6181</v>
      </c>
      <c r="D30" s="9">
        <v>1183.3699999999999</v>
      </c>
      <c r="E30" s="9">
        <v>9838</v>
      </c>
      <c r="F30" s="9">
        <v>4449.88</v>
      </c>
      <c r="G30" s="5">
        <f t="shared" si="0"/>
        <v>16019</v>
      </c>
      <c r="H30" s="5">
        <f t="shared" si="1"/>
        <v>5633.25</v>
      </c>
    </row>
    <row r="31" spans="1:8" s="6" customFormat="1" ht="15.75" x14ac:dyDescent="0.25">
      <c r="A31" s="9">
        <v>23</v>
      </c>
      <c r="B31" s="9" t="s">
        <v>28</v>
      </c>
      <c r="C31" s="9">
        <v>3075</v>
      </c>
      <c r="D31" s="9">
        <v>408.43</v>
      </c>
      <c r="E31" s="9">
        <v>5647</v>
      </c>
      <c r="F31" s="9">
        <v>1895.36</v>
      </c>
      <c r="G31" s="5">
        <f t="shared" si="0"/>
        <v>8722</v>
      </c>
      <c r="H31" s="5">
        <f t="shared" si="1"/>
        <v>2303.79</v>
      </c>
    </row>
    <row r="32" spans="1:8" s="6" customFormat="1" ht="15.75" x14ac:dyDescent="0.25">
      <c r="A32" s="9">
        <v>24</v>
      </c>
      <c r="B32" s="9" t="s">
        <v>29</v>
      </c>
      <c r="C32" s="9">
        <v>749</v>
      </c>
      <c r="D32" s="9">
        <v>101.02</v>
      </c>
      <c r="E32" s="9">
        <v>1915</v>
      </c>
      <c r="F32" s="9">
        <v>947.78</v>
      </c>
      <c r="G32" s="5">
        <f t="shared" si="0"/>
        <v>2664</v>
      </c>
      <c r="H32" s="5">
        <f t="shared" si="1"/>
        <v>1048.8</v>
      </c>
    </row>
    <row r="33" spans="1:8" s="6" customFormat="1" ht="15.75" x14ac:dyDescent="0.25">
      <c r="A33" s="9">
        <v>25</v>
      </c>
      <c r="B33" s="9" t="s">
        <v>30</v>
      </c>
      <c r="C33" s="9">
        <v>65</v>
      </c>
      <c r="D33" s="9">
        <v>10.51</v>
      </c>
      <c r="E33" s="9">
        <v>57</v>
      </c>
      <c r="F33" s="9">
        <v>17.170000000000002</v>
      </c>
      <c r="G33" s="5">
        <f t="shared" si="0"/>
        <v>122</v>
      </c>
      <c r="H33" s="5">
        <f t="shared" si="1"/>
        <v>27.68</v>
      </c>
    </row>
    <row r="34" spans="1:8" s="6" customFormat="1" ht="15.75" x14ac:dyDescent="0.25">
      <c r="A34" s="9">
        <v>26</v>
      </c>
      <c r="B34" s="9" t="s">
        <v>31</v>
      </c>
      <c r="C34" s="9">
        <v>1529</v>
      </c>
      <c r="D34" s="9">
        <v>260.08</v>
      </c>
      <c r="E34" s="9">
        <v>1557</v>
      </c>
      <c r="F34" s="9">
        <v>708.71</v>
      </c>
      <c r="G34" s="5">
        <f t="shared" si="0"/>
        <v>3086</v>
      </c>
      <c r="H34" s="5">
        <f t="shared" si="1"/>
        <v>968.79</v>
      </c>
    </row>
    <row r="35" spans="1:8" s="6" customFormat="1" ht="15.75" x14ac:dyDescent="0.25">
      <c r="A35" s="9">
        <v>27</v>
      </c>
      <c r="B35" s="9" t="s">
        <v>42</v>
      </c>
      <c r="C35" s="9">
        <v>972</v>
      </c>
      <c r="D35" s="9">
        <v>142.16999999999999</v>
      </c>
      <c r="E35" s="9">
        <v>2363</v>
      </c>
      <c r="F35" s="9">
        <v>1160.69</v>
      </c>
      <c r="G35" s="5">
        <f t="shared" si="0"/>
        <v>3335</v>
      </c>
      <c r="H35" s="5">
        <f t="shared" si="1"/>
        <v>1302.8600000000001</v>
      </c>
    </row>
    <row r="36" spans="1:8" s="6" customFormat="1" ht="15.75" x14ac:dyDescent="0.25">
      <c r="A36" s="9">
        <v>28</v>
      </c>
      <c r="B36" s="9" t="s">
        <v>32</v>
      </c>
      <c r="C36" s="9">
        <v>533</v>
      </c>
      <c r="D36" s="9">
        <v>104.45</v>
      </c>
      <c r="E36" s="9">
        <v>0</v>
      </c>
      <c r="F36" s="9">
        <v>0</v>
      </c>
      <c r="G36" s="5">
        <f t="shared" si="0"/>
        <v>533</v>
      </c>
      <c r="H36" s="5">
        <f t="shared" si="1"/>
        <v>104.45</v>
      </c>
    </row>
    <row r="37" spans="1:8" s="6" customFormat="1" ht="15.75" x14ac:dyDescent="0.25">
      <c r="A37" s="9">
        <v>29</v>
      </c>
      <c r="B37" s="9" t="s">
        <v>33</v>
      </c>
      <c r="C37" s="9">
        <v>511</v>
      </c>
      <c r="D37" s="9">
        <v>97.44</v>
      </c>
      <c r="E37" s="9">
        <v>1035</v>
      </c>
      <c r="F37" s="9">
        <v>466.94</v>
      </c>
      <c r="G37" s="5">
        <f t="shared" si="0"/>
        <v>1546</v>
      </c>
      <c r="H37" s="5">
        <f t="shared" si="1"/>
        <v>564.38</v>
      </c>
    </row>
    <row r="38" spans="1:8" s="6" customFormat="1" ht="15.75" x14ac:dyDescent="0.25">
      <c r="A38" s="9">
        <v>30</v>
      </c>
      <c r="B38" s="9" t="s">
        <v>34</v>
      </c>
      <c r="C38" s="9">
        <v>435</v>
      </c>
      <c r="D38" s="9">
        <v>51.68</v>
      </c>
      <c r="E38" s="9">
        <v>702</v>
      </c>
      <c r="F38" s="9">
        <v>315.74</v>
      </c>
      <c r="G38" s="5">
        <f t="shared" si="0"/>
        <v>1137</v>
      </c>
      <c r="H38" s="5">
        <f t="shared" si="1"/>
        <v>367.42</v>
      </c>
    </row>
    <row r="39" spans="1:8" s="6" customFormat="1" ht="15.75" x14ac:dyDescent="0.25">
      <c r="A39" s="9">
        <v>31</v>
      </c>
      <c r="B39" s="9" t="s">
        <v>35</v>
      </c>
      <c r="C39" s="9">
        <v>259</v>
      </c>
      <c r="D39" s="9">
        <v>35.31</v>
      </c>
      <c r="E39" s="9">
        <v>315</v>
      </c>
      <c r="F39" s="9">
        <v>92.03</v>
      </c>
      <c r="G39" s="5">
        <f t="shared" si="0"/>
        <v>574</v>
      </c>
      <c r="H39" s="5">
        <f t="shared" si="1"/>
        <v>127.34</v>
      </c>
    </row>
    <row r="40" spans="1:8" s="6" customFormat="1" ht="15.75" x14ac:dyDescent="0.25">
      <c r="A40" s="9">
        <v>32</v>
      </c>
      <c r="B40" s="9" t="s">
        <v>36</v>
      </c>
      <c r="C40" s="9">
        <v>978</v>
      </c>
      <c r="D40" s="9">
        <v>153.54</v>
      </c>
      <c r="E40" s="9">
        <v>3007</v>
      </c>
      <c r="F40" s="9">
        <v>1138.31</v>
      </c>
      <c r="G40" s="5">
        <f t="shared" si="0"/>
        <v>3985</v>
      </c>
      <c r="H40" s="5">
        <f t="shared" si="1"/>
        <v>1291.8499999999999</v>
      </c>
    </row>
    <row r="41" spans="1:8" s="6" customFormat="1" ht="15.75" x14ac:dyDescent="0.25">
      <c r="A41" s="9">
        <v>33</v>
      </c>
      <c r="B41" s="9" t="s">
        <v>39</v>
      </c>
      <c r="C41" s="9">
        <v>211</v>
      </c>
      <c r="D41" s="9">
        <v>5.12</v>
      </c>
      <c r="E41" s="9">
        <v>37</v>
      </c>
      <c r="F41" s="9">
        <v>9.74</v>
      </c>
      <c r="G41" s="5">
        <f t="shared" si="0"/>
        <v>248</v>
      </c>
      <c r="H41" s="5">
        <f t="shared" si="1"/>
        <v>14.86</v>
      </c>
    </row>
    <row r="42" spans="1:8" s="7" customFormat="1" ht="15.75" x14ac:dyDescent="0.25">
      <c r="A42" s="11"/>
      <c r="B42" s="11" t="s">
        <v>17</v>
      </c>
      <c r="C42" s="11">
        <v>167691</v>
      </c>
      <c r="D42" s="11">
        <v>16997.68</v>
      </c>
      <c r="E42" s="11">
        <v>216156</v>
      </c>
      <c r="F42" s="11">
        <v>94016.74</v>
      </c>
      <c r="G42" s="8">
        <f t="shared" si="0"/>
        <v>383847</v>
      </c>
      <c r="H42" s="8">
        <f t="shared" si="1"/>
        <v>111014.42000000001</v>
      </c>
    </row>
    <row r="43" spans="1:8" s="6" customFormat="1" ht="15.75" x14ac:dyDescent="0.25">
      <c r="A43" s="9">
        <v>34</v>
      </c>
      <c r="B43" s="9" t="s">
        <v>37</v>
      </c>
      <c r="C43" s="9">
        <v>28038</v>
      </c>
      <c r="D43" s="9">
        <v>3303.81</v>
      </c>
      <c r="E43" s="9">
        <v>4389</v>
      </c>
      <c r="F43" s="9">
        <v>2880.67</v>
      </c>
      <c r="G43" s="5">
        <f t="shared" si="0"/>
        <v>32427</v>
      </c>
      <c r="H43" s="5">
        <f t="shared" si="1"/>
        <v>6184.48</v>
      </c>
    </row>
    <row r="44" spans="1:8" s="6" customFormat="1" ht="15.75" x14ac:dyDescent="0.25">
      <c r="A44" s="11"/>
      <c r="B44" s="11" t="s">
        <v>17</v>
      </c>
      <c r="C44" s="11">
        <v>28038</v>
      </c>
      <c r="D44" s="11">
        <v>3303.81</v>
      </c>
      <c r="E44" s="11">
        <v>4389</v>
      </c>
      <c r="F44" s="11">
        <v>2880.67</v>
      </c>
      <c r="G44" s="5">
        <f t="shared" si="0"/>
        <v>32427</v>
      </c>
      <c r="H44" s="5">
        <f t="shared" si="1"/>
        <v>6184.48</v>
      </c>
    </row>
    <row r="45" spans="1:8" s="7" customFormat="1" ht="15.75" x14ac:dyDescent="0.25">
      <c r="A45" s="9">
        <v>35</v>
      </c>
      <c r="B45" s="9" t="s">
        <v>55</v>
      </c>
      <c r="C45" s="9">
        <v>9636</v>
      </c>
      <c r="D45" s="9">
        <v>816.16</v>
      </c>
      <c r="E45" s="9">
        <v>1266</v>
      </c>
      <c r="F45" s="9">
        <v>542</v>
      </c>
      <c r="G45" s="8">
        <f t="shared" si="0"/>
        <v>10902</v>
      </c>
      <c r="H45" s="8">
        <f t="shared" si="1"/>
        <v>1358.1599999999999</v>
      </c>
    </row>
    <row r="46" spans="1:8" s="6" customFormat="1" ht="15.75" x14ac:dyDescent="0.25">
      <c r="A46" s="11"/>
      <c r="B46" s="11" t="s">
        <v>17</v>
      </c>
      <c r="C46" s="11">
        <v>9636</v>
      </c>
      <c r="D46" s="11">
        <v>816.16</v>
      </c>
      <c r="E46" s="11">
        <v>1266</v>
      </c>
      <c r="F46" s="11">
        <v>542</v>
      </c>
      <c r="G46" s="5">
        <f t="shared" si="0"/>
        <v>10902</v>
      </c>
      <c r="H46" s="5">
        <f t="shared" si="1"/>
        <v>1358.1599999999999</v>
      </c>
    </row>
    <row r="47" spans="1:8" s="7" customFormat="1" ht="15.75" x14ac:dyDescent="0.25">
      <c r="A47" s="9">
        <v>36</v>
      </c>
      <c r="B47" s="9" t="s">
        <v>43</v>
      </c>
      <c r="C47" s="9">
        <v>366</v>
      </c>
      <c r="D47" s="9">
        <v>71.959999999999994</v>
      </c>
      <c r="E47" s="9">
        <v>586</v>
      </c>
      <c r="F47" s="9">
        <v>152.68</v>
      </c>
      <c r="G47" s="8">
        <f t="shared" si="0"/>
        <v>952</v>
      </c>
      <c r="H47" s="8">
        <f t="shared" si="1"/>
        <v>224.64</v>
      </c>
    </row>
    <row r="48" spans="1:8" s="6" customFormat="1" ht="15.75" x14ac:dyDescent="0.25">
      <c r="A48" s="9">
        <v>37</v>
      </c>
      <c r="B48" s="9" t="s">
        <v>44</v>
      </c>
      <c r="C48" s="9">
        <v>50</v>
      </c>
      <c r="D48" s="9">
        <v>9.8000000000000007</v>
      </c>
      <c r="E48" s="9">
        <v>57</v>
      </c>
      <c r="F48" s="9">
        <v>22.78</v>
      </c>
      <c r="G48" s="5">
        <f t="shared" si="0"/>
        <v>107</v>
      </c>
      <c r="H48" s="5">
        <f t="shared" si="1"/>
        <v>32.58</v>
      </c>
    </row>
    <row r="49" spans="1:8" s="6" customFormat="1" ht="15.75" x14ac:dyDescent="0.25">
      <c r="A49" s="9">
        <v>38</v>
      </c>
      <c r="B49" s="9" t="s">
        <v>45</v>
      </c>
      <c r="C49" s="9">
        <v>1</v>
      </c>
      <c r="D49" s="9">
        <v>0.09</v>
      </c>
      <c r="E49" s="9">
        <v>35</v>
      </c>
      <c r="F49" s="9">
        <v>11.87</v>
      </c>
      <c r="G49" s="5">
        <f t="shared" si="0"/>
        <v>36</v>
      </c>
      <c r="H49" s="5">
        <f t="shared" si="1"/>
        <v>11.959999999999999</v>
      </c>
    </row>
    <row r="50" spans="1:8" s="6" customFormat="1" ht="15.75" x14ac:dyDescent="0.25">
      <c r="A50" s="9">
        <v>39</v>
      </c>
      <c r="B50" s="9" t="s">
        <v>46</v>
      </c>
      <c r="C50" s="9">
        <v>142</v>
      </c>
      <c r="D50" s="9">
        <v>28.33</v>
      </c>
      <c r="E50" s="9">
        <v>693</v>
      </c>
      <c r="F50" s="9">
        <v>151.49</v>
      </c>
      <c r="G50" s="5">
        <f t="shared" si="0"/>
        <v>835</v>
      </c>
      <c r="H50" s="5">
        <f t="shared" si="1"/>
        <v>179.82</v>
      </c>
    </row>
    <row r="51" spans="1:8" s="6" customFormat="1" ht="15.75" x14ac:dyDescent="0.25">
      <c r="A51" s="9">
        <v>40</v>
      </c>
      <c r="B51" s="9" t="s">
        <v>47</v>
      </c>
      <c r="C51" s="9">
        <v>20</v>
      </c>
      <c r="D51" s="9">
        <v>5.05</v>
      </c>
      <c r="E51" s="9">
        <v>0</v>
      </c>
      <c r="F51" s="9">
        <v>0</v>
      </c>
      <c r="G51" s="5">
        <f t="shared" si="0"/>
        <v>20</v>
      </c>
      <c r="H51" s="5">
        <f t="shared" si="1"/>
        <v>5.05</v>
      </c>
    </row>
    <row r="52" spans="1:8" s="6" customFormat="1" ht="15.75" x14ac:dyDescent="0.25">
      <c r="A52" s="9">
        <v>41</v>
      </c>
      <c r="B52" s="9" t="s">
        <v>48</v>
      </c>
      <c r="C52" s="9">
        <v>1635</v>
      </c>
      <c r="D52" s="9">
        <v>138.87</v>
      </c>
      <c r="E52" s="9">
        <v>39</v>
      </c>
      <c r="F52" s="9">
        <v>5.89</v>
      </c>
      <c r="G52" s="5">
        <f t="shared" si="0"/>
        <v>1674</v>
      </c>
      <c r="H52" s="5">
        <f t="shared" si="1"/>
        <v>144.76</v>
      </c>
    </row>
    <row r="53" spans="1:8" s="6" customFormat="1" ht="15.75" x14ac:dyDescent="0.25">
      <c r="A53" s="9">
        <v>42</v>
      </c>
      <c r="B53" s="9" t="s">
        <v>49</v>
      </c>
      <c r="C53" s="9">
        <v>4</v>
      </c>
      <c r="D53" s="9">
        <v>0.81</v>
      </c>
      <c r="E53" s="9">
        <v>0</v>
      </c>
      <c r="F53" s="9">
        <v>0</v>
      </c>
      <c r="G53" s="5">
        <f t="shared" si="0"/>
        <v>4</v>
      </c>
      <c r="H53" s="5">
        <f t="shared" si="1"/>
        <v>0.81</v>
      </c>
    </row>
    <row r="54" spans="1:8" s="6" customFormat="1" ht="15.75" x14ac:dyDescent="0.25">
      <c r="A54" s="9">
        <v>43</v>
      </c>
      <c r="B54" s="9" t="s">
        <v>54</v>
      </c>
      <c r="C54" s="9">
        <v>0</v>
      </c>
      <c r="D54" s="9">
        <v>0</v>
      </c>
      <c r="E54" s="9">
        <v>0</v>
      </c>
      <c r="F54" s="9">
        <v>0</v>
      </c>
      <c r="G54" s="5">
        <f t="shared" si="0"/>
        <v>0</v>
      </c>
      <c r="H54" s="5">
        <f t="shared" si="1"/>
        <v>0</v>
      </c>
    </row>
    <row r="55" spans="1:8" s="6" customFormat="1" ht="15.75" x14ac:dyDescent="0.25">
      <c r="A55" s="11"/>
      <c r="B55" s="11" t="s">
        <v>17</v>
      </c>
      <c r="C55" s="11">
        <v>2218</v>
      </c>
      <c r="D55" s="11">
        <v>254.91</v>
      </c>
      <c r="E55" s="11">
        <v>1410</v>
      </c>
      <c r="F55" s="11">
        <v>344.71</v>
      </c>
      <c r="G55" s="5">
        <f t="shared" si="0"/>
        <v>3628</v>
      </c>
      <c r="H55" s="5">
        <f t="shared" si="1"/>
        <v>599.62</v>
      </c>
    </row>
    <row r="56" spans="1:8" s="7" customFormat="1" ht="15.75" x14ac:dyDescent="0.25">
      <c r="A56" s="9">
        <v>44</v>
      </c>
      <c r="B56" s="9" t="s">
        <v>53</v>
      </c>
      <c r="C56" s="9">
        <v>0</v>
      </c>
      <c r="D56" s="9">
        <v>0</v>
      </c>
      <c r="E56" s="9">
        <v>145</v>
      </c>
      <c r="F56" s="9">
        <v>69.319999999999993</v>
      </c>
      <c r="G56" s="5">
        <f t="shared" si="0"/>
        <v>145</v>
      </c>
      <c r="H56" s="5">
        <f t="shared" si="1"/>
        <v>69.319999999999993</v>
      </c>
    </row>
    <row r="57" spans="1:8" s="6" customFormat="1" ht="15.75" x14ac:dyDescent="0.25">
      <c r="A57" s="11"/>
      <c r="B57" s="11" t="s">
        <v>17</v>
      </c>
      <c r="C57" s="11">
        <v>0</v>
      </c>
      <c r="D57" s="11">
        <v>0</v>
      </c>
      <c r="E57" s="11">
        <v>145</v>
      </c>
      <c r="F57" s="11">
        <v>69.319999999999993</v>
      </c>
      <c r="G57" s="8">
        <f t="shared" si="0"/>
        <v>145</v>
      </c>
      <c r="H57" s="8">
        <f t="shared" si="1"/>
        <v>69.319999999999993</v>
      </c>
    </row>
    <row r="58" spans="1:8" s="10" customFormat="1" ht="15.75" x14ac:dyDescent="0.25">
      <c r="A58" s="9">
        <v>45</v>
      </c>
      <c r="B58" s="9" t="s">
        <v>56</v>
      </c>
      <c r="C58" s="9">
        <v>0</v>
      </c>
      <c r="D58" s="9">
        <v>0</v>
      </c>
      <c r="E58" s="9">
        <v>0</v>
      </c>
      <c r="F58" s="9">
        <v>0</v>
      </c>
      <c r="G58" s="5">
        <f t="shared" si="0"/>
        <v>0</v>
      </c>
      <c r="H58" s="5">
        <f t="shared" si="1"/>
        <v>0</v>
      </c>
    </row>
    <row r="59" spans="1:8" ht="15.75" x14ac:dyDescent="0.25">
      <c r="A59" s="9">
        <v>46</v>
      </c>
      <c r="B59" s="9" t="s">
        <v>57</v>
      </c>
      <c r="C59" s="9">
        <v>0</v>
      </c>
      <c r="D59" s="9">
        <v>0</v>
      </c>
      <c r="E59" s="9">
        <v>0</v>
      </c>
      <c r="F59" s="9">
        <v>0</v>
      </c>
      <c r="G59" s="8">
        <f t="shared" si="0"/>
        <v>0</v>
      </c>
      <c r="H59" s="8">
        <f t="shared" si="1"/>
        <v>0</v>
      </c>
    </row>
    <row r="60" spans="1:8" ht="15.75" x14ac:dyDescent="0.25">
      <c r="A60" s="9">
        <v>47</v>
      </c>
      <c r="B60" s="9" t="s">
        <v>58</v>
      </c>
      <c r="C60" s="9">
        <v>0</v>
      </c>
      <c r="D60" s="9">
        <v>0</v>
      </c>
      <c r="E60" s="9">
        <v>0</v>
      </c>
      <c r="F60" s="9">
        <v>0</v>
      </c>
      <c r="G60" s="5">
        <f t="shared" ref="G60:G62" si="2">C60+E60</f>
        <v>0</v>
      </c>
      <c r="H60" s="5">
        <f t="shared" ref="H60:H62" si="3">D60+F60</f>
        <v>0</v>
      </c>
    </row>
    <row r="61" spans="1:8" ht="15.75" x14ac:dyDescent="0.25">
      <c r="A61" s="11"/>
      <c r="B61" s="11" t="s">
        <v>17</v>
      </c>
      <c r="C61" s="11">
        <v>0</v>
      </c>
      <c r="D61" s="11">
        <v>0</v>
      </c>
      <c r="E61" s="11">
        <v>0</v>
      </c>
      <c r="F61" s="11">
        <v>0</v>
      </c>
      <c r="G61" s="11">
        <f t="shared" si="2"/>
        <v>0</v>
      </c>
      <c r="H61" s="11">
        <f t="shared" si="3"/>
        <v>0</v>
      </c>
    </row>
    <row r="62" spans="1:8" ht="15.75" x14ac:dyDescent="0.25">
      <c r="A62" s="9">
        <v>48</v>
      </c>
      <c r="B62" s="9" t="s">
        <v>40</v>
      </c>
      <c r="C62" s="9">
        <v>0</v>
      </c>
      <c r="D62" s="9">
        <v>0</v>
      </c>
      <c r="E62" s="9">
        <v>0</v>
      </c>
      <c r="F62" s="9">
        <v>0</v>
      </c>
      <c r="G62" s="5">
        <f t="shared" si="2"/>
        <v>0</v>
      </c>
      <c r="H62" s="5">
        <f t="shared" si="3"/>
        <v>0</v>
      </c>
    </row>
    <row r="63" spans="1:8" ht="15.75" x14ac:dyDescent="0.25">
      <c r="A63" s="11"/>
      <c r="B63" s="11" t="s">
        <v>17</v>
      </c>
      <c r="C63" s="11">
        <v>0</v>
      </c>
      <c r="D63" s="11">
        <v>0</v>
      </c>
      <c r="E63" s="11">
        <v>0</v>
      </c>
      <c r="F63" s="11">
        <v>0</v>
      </c>
      <c r="G63" s="8">
        <f t="shared" ref="G63:G64" si="4">C63+E63</f>
        <v>0</v>
      </c>
      <c r="H63" s="8">
        <f t="shared" ref="H63:H64" si="5">D63+F63</f>
        <v>0</v>
      </c>
    </row>
    <row r="64" spans="1:8" ht="15.75" x14ac:dyDescent="0.25">
      <c r="A64" s="11"/>
      <c r="B64" s="11" t="s">
        <v>38</v>
      </c>
      <c r="C64" s="11">
        <v>384146</v>
      </c>
      <c r="D64" s="11">
        <v>46595.31</v>
      </c>
      <c r="E64" s="11">
        <v>580765</v>
      </c>
      <c r="F64" s="11">
        <v>197736.83</v>
      </c>
      <c r="G64" s="8">
        <f t="shared" si="4"/>
        <v>964911</v>
      </c>
      <c r="H64" s="8">
        <f t="shared" si="5"/>
        <v>244332.13999999998</v>
      </c>
    </row>
  </sheetData>
  <mergeCells count="8">
    <mergeCell ref="A1:H1"/>
    <mergeCell ref="A2:H3"/>
    <mergeCell ref="A4:H4"/>
    <mergeCell ref="E5:F6"/>
    <mergeCell ref="G5:H6"/>
    <mergeCell ref="C5:D6"/>
    <mergeCell ref="A5:A7"/>
    <mergeCell ref="B5:B7"/>
  </mergeCells>
  <printOptions horizontalCentered="1" verticalCentered="1"/>
  <pageMargins left="0.27" right="0.34" top="0.47244094488188981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(2)</vt:lpstr>
      <vt:lpstr>'5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2022-10-04T09:04:23Z</dcterms:created>
  <dcterms:modified xsi:type="dcterms:W3CDTF">2026-02-25T09:56:53Z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2024-12-04T05:55:29Z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09150ab3-e399-4e13-b98d-2930d3d20b55</vt:lpwstr>
  </property>
  <property fmtid="{D5CDD505-2E9C-101B-9397-08002B2CF9AE}" pid="8" name="MSIP_Label_183ada4e-448b-4689-9b53-cdfe99a249d2_ContentBits">
    <vt:lpwstr>0</vt:lpwstr>
  </property>
</Properties>
</file>